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actualizar año en fórmula
	-Elias Vega
----
Rechazada
	-Elias Vega
----
Anulada 18/2
	-Elias Vega
----
1. No cotización de servicios solicitados: La Administración podrá cobrar al contratista por concepto de multa para el presente supuesto, un monto de cincuenta mil colones (¢50.000,00),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uno punto cinco por ciento (1,5%)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cero punto cinco por ciento (0,5%)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cero punto cinco por ciento (0,5%) del monto total del contrato, por día de incumplimiento, de conformidad con el estudio preliminar; cuando no informe a la Administración sobre los reemplazos de los colabor
	-Elias Vega
----
1. No cotización de servicios solicitados: La Administración podrá cobrar al contratista por concepto de multa para el presente supuesto, un monto de doscientos sesenta mil colones (¢260.000,00),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dos punto veinte por ciento (2,20%)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uno punto veinte por ciento (1,20%)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uno punto veinte por ciento (1,20%) del monto total del contrato, por día de incumplimiento, de conformidad con el estudio preliminar; cuando no informe a la Administración sobre los reemplazos
	-Elias Vega</t>
      </text>
    </comment>
  </commentList>
</comments>
</file>

<file path=xl/sharedStrings.xml><?xml version="1.0" encoding="utf-8"?>
<sst xmlns="http://schemas.openxmlformats.org/spreadsheetml/2006/main" count="66" uniqueCount="57">
  <si>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</si>
  <si>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</si>
  <si>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</si>
  <si>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</si>
  <si>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</si>
  <si>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</si>
  <si>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</si>
  <si>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</si>
  <si>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</si>
  <si>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</si>
  <si>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</si>
  <si>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</si>
  <si>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</si>
  <si>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</si>
  <si>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</si>
  <si>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CON</t>
  </si>
  <si>
    <t>2025LD-000008-0009600001</t>
  </si>
  <si>
    <t>CONSORCIO ESPINOZA SAENZ SOCIEDAD ANONIMA</t>
  </si>
  <si>
    <t>0432025000500011-00</t>
  </si>
  <si>
    <t>ARMARIO METALICO 180 cm ALTO X 85 cm FRENTE X 40 cm FONDO CON DOS PUERTAS</t>
  </si>
  <si>
    <t>Se requiere mantener en custodia y bien resguardados los documentos que se solicitan para restaurar.</t>
  </si>
  <si>
    <t>2025LD-000009-0009600001</t>
  </si>
  <si>
    <t>0432025000500015-00</t>
  </si>
  <si>
    <t>CARRETILLA (PERRA), DE TUBO REDONDO, ESTRUCTURA ACERO DE ALTA RESISTENCIA, LLANTAS NEUMÁTICAS, CAPACIDAD MÍNIMA 365 kg. CON UN ANCHO MÍNIMO DE 45 cm, Y UNA ALTURA DE 115 cm.</t>
  </si>
  <si>
    <t>Se requiere la compra de la carretilla para transportar los documentos que se están utilizando en el departamento Conservación.</t>
  </si>
  <si>
    <t>2025LD-000012-0009600001</t>
  </si>
  <si>
    <t>SERIGRAFIA ARCO IRIS DEL SUR SOCIEDAD ANONIMA</t>
  </si>
  <si>
    <t>0432025000500012-00</t>
  </si>
  <si>
    <t>TELA DE ARMY VERDE OLIVO, 100 % ALGODON, ANCHO 1,60 m, PRESENTACIÓN m</t>
  </si>
  <si>
    <t>Se requiere la compra de metros de tela de army verde olivo par el empaste de los tomos de protocolos notariales</t>
  </si>
  <si>
    <t>2025LD-000013-0009600001</t>
  </si>
  <si>
    <t>G Y R GRUPO ASESOR, SOCIEDAD ANONIMA</t>
  </si>
  <si>
    <t xml:space="preserve">	0432025000500013-00</t>
  </si>
  <si>
    <t>ROLLOS DE HILO POLIESTER ENCERADO, CALIBRE 1000/4 DE 400 m CADA ROLLO.</t>
  </si>
  <si>
    <t>Se utilizarán los rollos de hilo de cáñamo poliéster encerado para coser los documentos.</t>
  </si>
  <si>
    <t>DAF</t>
  </si>
  <si>
    <t>2025LD-000002-0009600001</t>
  </si>
  <si>
    <t>TALLER ELECTRICO INDUNI SOCIEDAD ANONIMA</t>
  </si>
  <si>
    <t>MANTENIMIENTO PREVENTIVO LIVIANO DEL SISTEMA DE AGUA POTABLE</t>
  </si>
  <si>
    <t>Este mantenimiento se realiza según la contratación #2025LD-000002-00096, con la empresa Induni</t>
  </si>
  <si>
    <t>2025LD-000006-0009600001</t>
  </si>
  <si>
    <t>FRIOMASTER SOCIEDAD ANÓNIMA</t>
  </si>
  <si>
    <t>SERVICIO DE MANTENIMIENTO CORRECTIVO DE AIRES ACONDICIONADOS (Dep. Seguridad III Etapa)</t>
  </si>
  <si>
    <t>Mantenimiento correctivo de unidad de A/A, ubicada en el depósito de seguridad ubicado en el 2do piso de la III Etapa.</t>
  </si>
  <si>
    <t>MANTENIMIENTO PREVENTIVO PROFUNDO DE AIRES ACONDICIONADOS</t>
  </si>
  <si>
    <t>Este mantenimiento se realiza según la contratación #2025LD-000006-0009600001, con la empresa Friomaster.</t>
  </si>
  <si>
    <t>2025LE-000001-0009600001</t>
  </si>
  <si>
    <t>EQUIPOS E INSTALACIONES ELECTROMECANICAS EQUILSA LIMITADA</t>
  </si>
  <si>
    <t xml:space="preserve">	0432025000500014-00</t>
  </si>
  <si>
    <t>SISTEMA DE SUPRESIÓN DE INCENDIOS DE RAPIDA ACCIÓN, EFICAZ, LIMPIO, SEGURO PARA LAS PERSONAS, AMIGABLE CON EL PLANETA.</t>
  </si>
  <si>
    <t>Es necesario contar con un sistema de supresión de incendios que sustituya el sistema existente. Este sistema cubre todo el edificio de la I y II Etapa del Archivo Nacional, así como Casa Máquinas y el cuarto de la bomba contra incendios. Como prioridad inicial y en caso de no contar con el presupuesto suficiente para implementar el proyecto en una sola etapa, se estaría instalando toda la red de tuberías, rociadores y accesorios, según los planos de diseño de la totalidad de áreas a intervenir, quedando pendiente para la segunda etapa, la instalación completa de los equipos, obra civil y mano de obra, de lo correspondiente a la casa de máquinas (Bomba principal, bomba Jockey, tanque abastecimiento de agua, otros equipos, obras civiles, entro otros).</t>
  </si>
  <si>
    <t>DAN</t>
  </si>
  <si>
    <t>ESCRITORIO, MATERIAL MELAMINA, DIMENSIONES ALTURA AJUSTABLE 72 cm a 120 cm X ANCHO 60 cm X LARGO 120 cm, CAPACIDAD 70 kg, VELOCIDAD 25 mm/s, VOLTAJE 120 V, RUIDO 52 dB</t>
  </si>
  <si>
    <t>La compra de escritorios está destinada a satisfacer las necesidades de mobiliario adecuado para el personal de la institución, con el fin de garantizar un ambiente de trabajo cómodo, seguro y eficiente. El mobiliario debe proporcionar el espacio necesario para que los empleados puedan desarrollar sus actividades laborales de manera productiva, con suficiente espacio para equipos de trabajo (computadoras, documentos, etc.).</t>
  </si>
  <si>
    <t>CARRO UTILITARIO DE TRABAJO PESADO, CAPACIDAD TOTAL DE CARGA 226 kg, DIMENSIONES: LARGO 99 cm X 45 cm DE FONDO X 84 cm DE ALTO, RUEDAS TERMOPLASTICAS, 2 GIRATORIAS Y 2 FIJAS</t>
  </si>
  <si>
    <t>Brindar un buen servicio a los usuarios y asegurar un buen manejo para la conservación de los documentos que en ella se transportan.</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</si>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</sst>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2" fillId="0" fontId="3" numFmtId="0" xfId="0" applyAlignment="1" applyBorder="1" applyFont="1">
      <alignment shrinkToFit="0" vertical="center" wrapText="1"/>
    </xf>
    <xf borderId="2" fillId="0" fontId="3" numFmtId="166" xfId="0" applyAlignment="1" applyBorder="1" applyFont="1" applyNumberFormat="1">
      <alignment shrinkToFit="0" vertical="center" wrapText="1"/>
    </xf>
    <xf borderId="2" fillId="0" fontId="3" numFmtId="165" xfId="0" applyAlignment="1" applyBorder="1" applyFont="1" applyNumberFormat="1">
      <alignment shrinkToFit="0" vertical="center" wrapText="1"/>
    </xf>
    <xf borderId="2" fillId="0" fontId="3" numFmtId="49" xfId="0" applyAlignment="1" applyBorder="1" applyFont="1" applyNumberFormat="1">
      <alignment shrinkToFit="0" vertical="center" wrapText="1"/>
    </xf>
    <xf borderId="2" fillId="0" fontId="3" numFmtId="167" xfId="0" applyAlignment="1" applyBorder="1" applyFont="1" applyNumberFormat="1">
      <alignment shrinkToFit="0" vertical="center" wrapText="1"/>
    </xf>
    <xf borderId="0" fillId="0" fontId="3" numFmtId="167" xfId="0" applyAlignment="1" applyFont="1" applyNumberFormat="1">
      <alignment shrinkToFit="0" vertical="center" wrapText="1"/>
    </xf>
    <xf borderId="2" fillId="0" fontId="3" numFmtId="166" xfId="0" applyAlignment="1" applyBorder="1" applyFont="1" applyNumberFormat="1">
      <alignment horizontal="center" shrinkToFit="0" vertical="center" wrapText="1"/>
    </xf>
    <xf borderId="2" fillId="0" fontId="3" numFmtId="165" xfId="0" applyAlignment="1" applyBorder="1" applyFont="1" applyNumberFormat="1">
      <alignment horizontal="center" shrinkToFit="0" vertical="center" wrapText="1"/>
    </xf>
    <xf borderId="2" fillId="0" fontId="12" numFmtId="49" xfId="0" applyAlignment="1" applyBorder="1" applyFont="1" applyNumberFormat="1">
      <alignment horizontal="center" shrinkToFit="0" vertical="center" wrapText="1"/>
    </xf>
    <xf borderId="2" fillId="0" fontId="3" numFmtId="0" xfId="0" applyAlignment="1" applyBorder="1" applyFont="1">
      <alignment horizontal="center" shrinkToFit="0" vertical="center" wrapText="1"/>
    </xf>
    <xf borderId="2" fillId="0" fontId="3" numFmtId="49" xfId="0" applyAlignment="1" applyBorder="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S6NQGqITJrjGjTdhs3dahFXlkYjuzaEfMAvzfNmZ_cA/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45813</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MAYO</v>
      </c>
      <c r="I4" s="12"/>
      <c r="J4" s="6"/>
      <c r="K4" s="6"/>
      <c r="L4" s="6"/>
      <c r="M4" s="6"/>
      <c r="N4" s="6"/>
      <c r="O4" s="6"/>
      <c r="P4" s="6"/>
      <c r="Q4" s="6"/>
      <c r="R4" s="6"/>
      <c r="S4" s="6"/>
      <c r="T4" s="6"/>
      <c r="U4" s="6"/>
      <c r="V4" s="6"/>
      <c r="W4" s="6"/>
      <c r="X4" s="6"/>
      <c r="Y4" s="6"/>
      <c r="Z4" s="6"/>
    </row>
    <row r="5" hidden="1">
      <c r="A5" s="5"/>
      <c r="B5" s="13"/>
      <c r="C5" s="5"/>
      <c r="D5" s="13"/>
      <c r="E5" s="14"/>
      <c r="F5" s="13"/>
      <c r="G5" s="5"/>
      <c r="H5" s="5">
        <f>MONTH(H3)-1</f>
        <v>5</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21" t="s">
        <v>15</v>
      </c>
      <c r="B11" s="22" t="s">
        <v>16</v>
      </c>
      <c r="C11" s="21" t="s">
        <v>17</v>
      </c>
      <c r="D11" s="23" t="s">
        <v>18</v>
      </c>
      <c r="E11" s="24">
        <v>1.0</v>
      </c>
      <c r="F11" s="21" t="s">
        <v>19</v>
      </c>
      <c r="G11" s="21" t="s">
        <v>20</v>
      </c>
      <c r="H11" s="25">
        <v>197750.0</v>
      </c>
      <c r="I11" s="26"/>
      <c r="J11" s="6"/>
      <c r="K11" s="6"/>
      <c r="L11" s="6"/>
      <c r="M11" s="6"/>
      <c r="N11" s="6"/>
      <c r="O11" s="6"/>
      <c r="P11" s="6"/>
      <c r="Q11" s="6"/>
      <c r="R11" s="6"/>
      <c r="S11" s="6"/>
      <c r="T11" s="6"/>
      <c r="U11" s="6"/>
      <c r="V11" s="6"/>
      <c r="W11" s="6"/>
      <c r="X11" s="6"/>
      <c r="Y11" s="6"/>
      <c r="Z11" s="6"/>
    </row>
    <row r="12">
      <c r="A12" s="21"/>
      <c r="B12" s="22" t="s">
        <v>21</v>
      </c>
      <c r="C12" s="21" t="s">
        <v>17</v>
      </c>
      <c r="D12" s="23" t="s">
        <v>22</v>
      </c>
      <c r="E12" s="24">
        <v>1.0</v>
      </c>
      <c r="F12" s="21" t="s">
        <v>23</v>
      </c>
      <c r="G12" s="21" t="s">
        <v>24</v>
      </c>
      <c r="H12" s="25">
        <v>152550.0</v>
      </c>
      <c r="I12" s="26"/>
      <c r="J12" s="6"/>
      <c r="K12" s="6"/>
      <c r="L12" s="6"/>
      <c r="M12" s="6"/>
      <c r="N12" s="6"/>
      <c r="O12" s="6"/>
      <c r="P12" s="6"/>
      <c r="Q12" s="6"/>
      <c r="R12" s="6"/>
      <c r="S12" s="6"/>
      <c r="T12" s="6"/>
      <c r="U12" s="6"/>
      <c r="V12" s="6"/>
      <c r="W12" s="6"/>
      <c r="X12" s="6"/>
      <c r="Y12" s="6"/>
      <c r="Z12" s="6"/>
    </row>
    <row r="13">
      <c r="A13" s="21"/>
      <c r="B13" s="22" t="s">
        <v>25</v>
      </c>
      <c r="C13" s="21" t="s">
        <v>26</v>
      </c>
      <c r="D13" s="23" t="s">
        <v>27</v>
      </c>
      <c r="E13" s="24">
        <v>262.0</v>
      </c>
      <c r="F13" s="21" t="s">
        <v>28</v>
      </c>
      <c r="G13" s="21" t="s">
        <v>29</v>
      </c>
      <c r="H13" s="25">
        <v>799362.0</v>
      </c>
      <c r="I13" s="26"/>
      <c r="J13" s="6"/>
      <c r="K13" s="6"/>
      <c r="L13" s="6"/>
      <c r="M13" s="6"/>
      <c r="N13" s="6"/>
      <c r="O13" s="6"/>
      <c r="P13" s="6"/>
      <c r="Q13" s="6"/>
      <c r="R13" s="6"/>
      <c r="S13" s="6"/>
      <c r="T13" s="6"/>
      <c r="U13" s="6"/>
      <c r="V13" s="6"/>
      <c r="W13" s="6"/>
      <c r="X13" s="6"/>
      <c r="Y13" s="6"/>
      <c r="Z13" s="6"/>
    </row>
    <row r="14">
      <c r="A14" s="21"/>
      <c r="B14" s="22" t="s">
        <v>30</v>
      </c>
      <c r="C14" s="21" t="s">
        <v>31</v>
      </c>
      <c r="D14" s="23" t="s">
        <v>32</v>
      </c>
      <c r="E14" s="24">
        <v>60.0</v>
      </c>
      <c r="F14" s="21" t="s">
        <v>33</v>
      </c>
      <c r="G14" s="21" t="s">
        <v>34</v>
      </c>
      <c r="H14" s="25">
        <v>249165.0</v>
      </c>
      <c r="I14" s="26"/>
      <c r="J14" s="6"/>
      <c r="K14" s="6"/>
      <c r="L14" s="6"/>
      <c r="M14" s="6"/>
      <c r="N14" s="6"/>
      <c r="O14" s="6"/>
      <c r="P14" s="6"/>
      <c r="Q14" s="6"/>
      <c r="R14" s="6"/>
      <c r="S14" s="6"/>
      <c r="T14" s="6"/>
      <c r="U14" s="6"/>
      <c r="V14" s="6"/>
      <c r="W14" s="6"/>
      <c r="X14" s="6"/>
      <c r="Y14" s="6"/>
      <c r="Z14" s="6"/>
    </row>
    <row r="15">
      <c r="A15" s="21" t="s">
        <v>35</v>
      </c>
      <c r="B15" s="27" t="s">
        <v>36</v>
      </c>
      <c r="C15" s="21" t="s">
        <v>37</v>
      </c>
      <c r="D15" s="28">
        <v>8.22025000500013E14</v>
      </c>
      <c r="E15" s="29">
        <v>1.0</v>
      </c>
      <c r="F15" s="30" t="s">
        <v>38</v>
      </c>
      <c r="G15" s="21" t="s">
        <v>39</v>
      </c>
      <c r="H15" s="25">
        <v>395500.0</v>
      </c>
      <c r="I15" s="5"/>
      <c r="J15" s="6"/>
      <c r="K15" s="6"/>
      <c r="L15" s="6"/>
      <c r="M15" s="6"/>
      <c r="N15" s="6"/>
      <c r="O15" s="6"/>
      <c r="P15" s="6"/>
      <c r="Q15" s="6"/>
      <c r="R15" s="6"/>
      <c r="S15" s="6"/>
      <c r="T15" s="6"/>
      <c r="U15" s="6"/>
      <c r="V15" s="6"/>
      <c r="W15" s="6"/>
      <c r="X15" s="6"/>
      <c r="Y15" s="6"/>
      <c r="Z15" s="6"/>
    </row>
    <row r="16">
      <c r="A16" s="21"/>
      <c r="B16" s="27" t="s">
        <v>40</v>
      </c>
      <c r="C16" s="21" t="s">
        <v>41</v>
      </c>
      <c r="D16" s="28">
        <v>8.22025000500016E14</v>
      </c>
      <c r="E16" s="31">
        <v>1.0</v>
      </c>
      <c r="F16" s="30" t="s">
        <v>42</v>
      </c>
      <c r="G16" s="21" t="s">
        <v>43</v>
      </c>
      <c r="H16" s="25">
        <v>209999.2</v>
      </c>
      <c r="I16" s="5"/>
      <c r="J16" s="6"/>
      <c r="K16" s="6"/>
      <c r="L16" s="6"/>
      <c r="M16" s="6"/>
      <c r="N16" s="6"/>
      <c r="O16" s="6"/>
      <c r="P16" s="6"/>
      <c r="Q16" s="6"/>
      <c r="R16" s="6"/>
      <c r="S16" s="6"/>
      <c r="T16" s="6"/>
      <c r="U16" s="6"/>
      <c r="V16" s="6"/>
      <c r="W16" s="6"/>
      <c r="X16" s="6"/>
      <c r="Y16" s="6"/>
      <c r="Z16" s="6"/>
    </row>
    <row r="17">
      <c r="A17" s="21"/>
      <c r="B17" s="30"/>
      <c r="C17" s="21"/>
      <c r="D17" s="28">
        <v>8.22025000500018E14</v>
      </c>
      <c r="E17" s="31">
        <v>1.0</v>
      </c>
      <c r="F17" s="30" t="s">
        <v>44</v>
      </c>
      <c r="G17" s="21" t="s">
        <v>45</v>
      </c>
      <c r="H17" s="25">
        <v>1820000.001</v>
      </c>
      <c r="I17" s="5"/>
      <c r="J17" s="6"/>
      <c r="K17" s="6"/>
      <c r="L17" s="6"/>
      <c r="M17" s="6"/>
      <c r="N17" s="6"/>
      <c r="O17" s="6"/>
      <c r="P17" s="6"/>
      <c r="Q17" s="6"/>
      <c r="R17" s="6"/>
      <c r="S17" s="6"/>
      <c r="T17" s="6"/>
      <c r="U17" s="6"/>
      <c r="V17" s="6"/>
      <c r="W17" s="6"/>
      <c r="X17" s="6"/>
      <c r="Y17" s="6"/>
      <c r="Z17" s="6"/>
    </row>
    <row r="18">
      <c r="A18" s="21"/>
      <c r="B18" s="27" t="s">
        <v>46</v>
      </c>
      <c r="C18" s="21" t="s">
        <v>47</v>
      </c>
      <c r="D18" s="28" t="s">
        <v>48</v>
      </c>
      <c r="E18" s="31">
        <v>1.0</v>
      </c>
      <c r="F18" s="30" t="s">
        <v>49</v>
      </c>
      <c r="G18" s="21" t="s">
        <v>50</v>
      </c>
      <c r="H18" s="25">
        <v>3.435661452224E8</v>
      </c>
      <c r="I18" s="5"/>
      <c r="J18" s="6"/>
      <c r="K18" s="6"/>
      <c r="L18" s="6"/>
      <c r="M18" s="6"/>
      <c r="N18" s="6"/>
      <c r="O18" s="6"/>
      <c r="P18" s="6"/>
      <c r="Q18" s="6"/>
      <c r="R18" s="6"/>
      <c r="S18" s="6"/>
      <c r="T18" s="6"/>
      <c r="U18" s="6"/>
      <c r="V18" s="6"/>
      <c r="W18" s="6"/>
      <c r="X18" s="6"/>
      <c r="Y18" s="6"/>
      <c r="Z18" s="6"/>
    </row>
    <row r="19">
      <c r="A19" s="21"/>
      <c r="B19" s="30"/>
      <c r="C19" s="21"/>
      <c r="D19" s="30"/>
      <c r="E19" s="31">
        <v>2.0</v>
      </c>
      <c r="F19" s="30" t="s">
        <v>49</v>
      </c>
      <c r="G19" s="21" t="s">
        <v>50</v>
      </c>
      <c r="H19" s="25">
        <v>2.236870747776E8</v>
      </c>
      <c r="I19" s="5"/>
      <c r="J19" s="6"/>
      <c r="K19" s="6"/>
      <c r="L19" s="6"/>
      <c r="M19" s="6"/>
      <c r="N19" s="6"/>
      <c r="O19" s="6"/>
      <c r="P19" s="6"/>
      <c r="Q19" s="6"/>
      <c r="R19" s="6"/>
      <c r="S19" s="6"/>
      <c r="T19" s="6"/>
      <c r="U19" s="6"/>
      <c r="V19" s="6"/>
      <c r="W19" s="6"/>
      <c r="X19" s="6"/>
      <c r="Y19" s="6"/>
      <c r="Z19" s="6"/>
    </row>
    <row r="20">
      <c r="A20" s="21" t="s">
        <v>51</v>
      </c>
      <c r="B20" s="27" t="s">
        <v>16</v>
      </c>
      <c r="C20" s="21" t="s">
        <v>17</v>
      </c>
      <c r="D20" s="28" t="s">
        <v>18</v>
      </c>
      <c r="E20" s="31">
        <v>5.0</v>
      </c>
      <c r="F20" s="30" t="s">
        <v>52</v>
      </c>
      <c r="G20" s="21" t="s">
        <v>53</v>
      </c>
      <c r="H20" s="25">
        <v>870100.0</v>
      </c>
      <c r="I20" s="5"/>
      <c r="J20" s="6"/>
      <c r="K20" s="6"/>
      <c r="L20" s="6"/>
      <c r="M20" s="6"/>
      <c r="N20" s="6"/>
      <c r="O20" s="6"/>
      <c r="P20" s="6"/>
      <c r="Q20" s="6"/>
      <c r="R20" s="6"/>
      <c r="S20" s="6"/>
      <c r="T20" s="6"/>
      <c r="U20" s="6"/>
      <c r="V20" s="6"/>
      <c r="W20" s="6"/>
      <c r="X20" s="6"/>
      <c r="Y20" s="6"/>
      <c r="Z20" s="6"/>
    </row>
    <row r="21">
      <c r="A21" s="21"/>
      <c r="B21" s="27" t="s">
        <v>21</v>
      </c>
      <c r="C21" s="21" t="s">
        <v>17</v>
      </c>
      <c r="D21" s="28" t="s">
        <v>22</v>
      </c>
      <c r="E21" s="31">
        <v>3.0</v>
      </c>
      <c r="F21" s="30" t="s">
        <v>54</v>
      </c>
      <c r="G21" s="21" t="s">
        <v>55</v>
      </c>
      <c r="H21" s="25">
        <v>471210.0</v>
      </c>
      <c r="I21" s="5"/>
      <c r="J21" s="6"/>
      <c r="K21" s="6"/>
      <c r="L21" s="6"/>
      <c r="M21" s="6"/>
      <c r="N21" s="6"/>
      <c r="O21" s="6"/>
      <c r="P21" s="6"/>
      <c r="Q21" s="6"/>
      <c r="R21" s="6"/>
      <c r="S21" s="6"/>
      <c r="T21" s="6"/>
      <c r="U21" s="6"/>
      <c r="V21" s="6"/>
      <c r="W21" s="6"/>
      <c r="X21" s="6"/>
      <c r="Y21" s="6"/>
      <c r="Z21" s="6"/>
    </row>
    <row r="22" ht="15.75" customHeight="1">
      <c r="A22" s="5" t="s">
        <v>56</v>
      </c>
      <c r="B22" s="13"/>
      <c r="C22" s="5"/>
      <c r="D22" s="13"/>
      <c r="E22" s="14"/>
      <c r="F22" s="13"/>
      <c r="G22" s="5"/>
      <c r="H22" s="26">
        <v>5.724188562010001E8</v>
      </c>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